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08" windowHeight="9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<sst xmlns="http://schemas.openxmlformats.org/spreadsheetml/2006/main" count="36" uniqueCount="29">
  <si>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December, 21</t>
  </si>
  <si>
    <t>January, 6</t>
  </si>
  <si>
    <t>January, 21</t>
  </si>
  <si>
    <t>February, 6</t>
  </si>
  <si>
    <t>February, 21</t>
  </si>
  <si>
    <t>March, 6</t>
  </si>
  <si>
    <t>March, 21</t>
  </si>
  <si>
    <t>April, 6</t>
  </si>
  <si>
    <t>April, 21</t>
  </si>
  <si>
    <t>May, 6</t>
  </si>
  <si>
    <t>May, 21</t>
  </si>
  <si>
    <t>June, 6</t>
  </si>
  <si>
    <t>June, 21</t>
  </si>
  <si>
    <t>July, 6</t>
  </si>
  <si>
    <t>July, 21</t>
  </si>
  <si>
    <t>August, 6</t>
  </si>
  <si>
    <t>August, 21</t>
  </si>
  <si>
    <t>September, 6</t>
  </si>
  <si>
    <t>September, 21</t>
  </si>
  <si>
    <t>October, 6</t>
  </si>
  <si>
    <t>October, 21</t>
  </si>
  <si>
    <t>November, 6</t>
  </si>
  <si>
    <t>November, 21</t>
  </si>
  <si>
    <t>December, 6</t>
  </si>
  <si>
    <t xml:space="preserve"> </t>
  </si>
  <si>
    <t>Half Months</t>
  </si>
  <si>
    <t>X</t>
  </si>
  <si>
    <t>DEClination Adjustment Four Times Per Year</t>
  </si>
  <si>
    <t>http://www.redrok.com/decadjust.xls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</si>
</sst>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;&quot;x&quot;"/>
    <numFmt numFmtId="168" formatCode="0.00&quot;x&quot;"/>
    <numFmt numFmtId="169" formatCode="0.00&quot;°&quot;"/>
    <numFmt numFmtId="170" formatCode="0.0&quot;°&quot;;[Red]General"/>
    <numFmt numFmtId="171" formatCode="0&quot;°&quot;;[Red]General"/>
    <numFmt numFmtId="172" formatCode="0&quot;°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25"/>
          <c:w val="0.979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ize val="1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</a:ln>
            </c:spPr>
            <c:marker>
              <c:size val="1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rgbClr val="FF0000"/>
                </a:solidFill>
              </a:ln>
            </c:spPr>
            <c:marker>
              <c:size val="1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rgbClr val="FF0000"/>
                </a:solidFill>
              </a:ln>
            </c:spPr>
            <c:marker>
              <c:size val="1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Sheet1!$B$3:$B$27</c:f>
              <c:numCache/>
            </c:numRef>
          </c:xVal>
          <c:yVal>
            <c:numRef>
              <c:f>Sheet1!$D$3:$D$27</c:f>
              <c:numCache/>
            </c:numRef>
          </c:yVal>
          <c:smooth val="0"/>
        </c:ser>
        <c:axId val="32822053"/>
        <c:axId val="26963022"/>
      </c:scatterChart>
      <c:valAx>
        <c:axId val="32822053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26963022"/>
        <c:crossesAt val="-24"/>
        <c:crossBetween val="midCat"/>
        <c:dispUnits/>
        <c:majorUnit val="1"/>
        <c:minorUnit val="0.5"/>
      </c:valAx>
      <c:valAx>
        <c:axId val="26963022"/>
        <c:scaling>
          <c:orientation val="minMax"/>
          <c:max val="24"/>
          <c:min val="-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32822053"/>
        <c:crossesAt val="0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47625</xdr:rowOff>
    </xdr:from>
    <xdr:to>
      <xdr:col>15</xdr:col>
      <xdr:colOff>419100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286125" y="314325"/>
        <a:ext cx="5810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4.57421875" style="0" bestFit="1" customWidth="1"/>
    <col min="3" max="3" width="6.140625" style="1" bestFit="1" customWidth="1"/>
    <col min="4" max="4" width="7.57421875" style="11" bestFit="1" customWidth="1"/>
    <col min="5" max="5" width="2.8515625" style="2" bestFit="1" customWidth="1"/>
    <col min="6" max="6" width="8.8515625" style="13" customWidth="1"/>
  </cols>
  <sheetData>
    <row r="1" spans="1:10" s="3" customFormat="1" ht="21">
      <c r="A1" s="15" t="s">
        <v>27</v>
      </c>
      <c r="C1" s="4"/>
      <c r="D1" s="10"/>
      <c r="F1" s="12"/>
      <c r="J1" s="3" t="s">
        <v>28</v>
      </c>
    </row>
    <row r="2" spans="1:3" ht="15">
      <c r="A2" t="s">
        <v>25</v>
      </c>
      <c r="B2" s="5"/>
      <c r="C2" s="6"/>
    </row>
    <row r="3" spans="1:4" ht="15">
      <c r="A3" t="s">
        <v>0</v>
      </c>
      <c r="B3" s="5">
        <v>0</v>
      </c>
      <c r="C3" s="6">
        <f>+SIN(B3/12*2*PI()-(PI()/2))</f>
        <v>-1</v>
      </c>
      <c r="D3" s="11">
        <f>+C3*23.45</f>
        <v>-23.45</v>
      </c>
    </row>
    <row r="4" spans="1:4" ht="15">
      <c r="A4" t="s">
        <v>1</v>
      </c>
      <c r="B4" s="5">
        <f>+B3+0.5</f>
        <v>0.5</v>
      </c>
      <c r="C4" s="6">
        <f aca="true" t="shared" si="0" ref="C4:C27">+SIN(B4/12*2*PI()-(PI()/2))</f>
        <v>-0.9659258262890683</v>
      </c>
      <c r="D4" s="11">
        <f aca="true" t="shared" si="1" ref="D4:D27">+C4*23.45</f>
        <v>-22.65096062647865</v>
      </c>
    </row>
    <row r="5" spans="1:4" ht="15">
      <c r="A5" t="s">
        <v>2</v>
      </c>
      <c r="B5" s="5">
        <f aca="true" t="shared" si="2" ref="B5:B27">+B4+0.5</f>
        <v>1</v>
      </c>
      <c r="C5" s="6">
        <f t="shared" si="0"/>
        <v>-0.8660254037844387</v>
      </c>
      <c r="D5" s="11">
        <f t="shared" si="1"/>
        <v>-20.308295718745086</v>
      </c>
    </row>
    <row r="6" spans="1:5" ht="15">
      <c r="A6" t="s">
        <v>3</v>
      </c>
      <c r="B6" s="5">
        <f t="shared" si="2"/>
        <v>1.5</v>
      </c>
      <c r="C6" s="6">
        <f t="shared" si="0"/>
        <v>-0.7071067811865475</v>
      </c>
      <c r="D6" s="11">
        <f t="shared" si="1"/>
        <v>-16.581654018824537</v>
      </c>
      <c r="E6" s="2" t="s">
        <v>24</v>
      </c>
    </row>
    <row r="7" spans="1:6" ht="17.25">
      <c r="A7" s="7" t="s">
        <v>4</v>
      </c>
      <c r="B7" s="8">
        <f t="shared" si="2"/>
        <v>2</v>
      </c>
      <c r="C7" s="9">
        <f t="shared" si="0"/>
        <v>-0.5</v>
      </c>
      <c r="D7" s="11">
        <f t="shared" si="1"/>
        <v>-11.725</v>
      </c>
      <c r="E7" s="7" t="s">
        <v>26</v>
      </c>
      <c r="F7" s="14">
        <f>+C9</f>
        <v>0</v>
      </c>
    </row>
    <row r="8" spans="1:4" ht="15">
      <c r="A8" t="s">
        <v>5</v>
      </c>
      <c r="B8" s="5">
        <f t="shared" si="2"/>
        <v>2.5</v>
      </c>
      <c r="C8" s="6">
        <f t="shared" si="0"/>
        <v>-0.2588190451025207</v>
      </c>
      <c r="D8" s="11">
        <f t="shared" si="1"/>
        <v>-6.06930660765411</v>
      </c>
    </row>
    <row r="9" spans="1:4" ht="15">
      <c r="A9" t="s">
        <v>6</v>
      </c>
      <c r="B9" s="5">
        <f t="shared" si="2"/>
        <v>3</v>
      </c>
      <c r="C9" s="6">
        <f t="shared" si="0"/>
        <v>0</v>
      </c>
      <c r="D9" s="11">
        <f t="shared" si="1"/>
        <v>0</v>
      </c>
    </row>
    <row r="10" spans="1:4" ht="15">
      <c r="A10" t="s">
        <v>7</v>
      </c>
      <c r="B10" s="5">
        <f t="shared" si="2"/>
        <v>3.5</v>
      </c>
      <c r="C10" s="6">
        <f t="shared" si="0"/>
        <v>0.2588190451025209</v>
      </c>
      <c r="D10" s="11">
        <f t="shared" si="1"/>
        <v>6.069306607654115</v>
      </c>
    </row>
    <row r="11" spans="1:6" ht="17.25">
      <c r="A11" s="7" t="s">
        <v>8</v>
      </c>
      <c r="B11" s="8">
        <f t="shared" si="2"/>
        <v>4</v>
      </c>
      <c r="C11" s="9">
        <f t="shared" si="0"/>
        <v>0.49999999999999983</v>
      </c>
      <c r="D11" s="11">
        <f t="shared" si="1"/>
        <v>11.724999999999996</v>
      </c>
      <c r="E11" s="7" t="s">
        <v>26</v>
      </c>
      <c r="F11" s="14">
        <f>+D11</f>
        <v>11.724999999999996</v>
      </c>
    </row>
    <row r="12" spans="1:5" ht="15">
      <c r="A12" t="s">
        <v>9</v>
      </c>
      <c r="B12" s="5">
        <f t="shared" si="2"/>
        <v>4.5</v>
      </c>
      <c r="C12" s="6">
        <f t="shared" si="0"/>
        <v>0.7071067811865475</v>
      </c>
      <c r="D12" s="11">
        <f t="shared" si="1"/>
        <v>16.581654018824537</v>
      </c>
      <c r="E12" s="2" t="s">
        <v>24</v>
      </c>
    </row>
    <row r="13" spans="1:4" ht="15">
      <c r="A13" t="s">
        <v>10</v>
      </c>
      <c r="B13" s="5">
        <f t="shared" si="2"/>
        <v>5</v>
      </c>
      <c r="C13" s="6">
        <f t="shared" si="0"/>
        <v>0.8660254037844387</v>
      </c>
      <c r="D13" s="11">
        <f t="shared" si="1"/>
        <v>20.308295718745086</v>
      </c>
    </row>
    <row r="14" spans="1:4" ht="15">
      <c r="A14" t="s">
        <v>11</v>
      </c>
      <c r="B14" s="5">
        <f t="shared" si="2"/>
        <v>5.5</v>
      </c>
      <c r="C14" s="6">
        <f t="shared" si="0"/>
        <v>0.9659258262890682</v>
      </c>
      <c r="D14" s="11">
        <f t="shared" si="1"/>
        <v>22.65096062647865</v>
      </c>
    </row>
    <row r="15" spans="1:4" ht="15">
      <c r="A15" t="s">
        <v>12</v>
      </c>
      <c r="B15" s="5">
        <f t="shared" si="2"/>
        <v>6</v>
      </c>
      <c r="C15" s="6">
        <f t="shared" si="0"/>
        <v>1</v>
      </c>
      <c r="D15" s="11">
        <f t="shared" si="1"/>
        <v>23.45</v>
      </c>
    </row>
    <row r="16" spans="1:4" ht="15">
      <c r="A16" t="s">
        <v>13</v>
      </c>
      <c r="B16" s="5">
        <f t="shared" si="2"/>
        <v>6.5</v>
      </c>
      <c r="C16" s="6">
        <f t="shared" si="0"/>
        <v>0.9659258262890684</v>
      </c>
      <c r="D16" s="11">
        <f t="shared" si="1"/>
        <v>22.650960626478653</v>
      </c>
    </row>
    <row r="17" spans="1:4" ht="15">
      <c r="A17" t="s">
        <v>14</v>
      </c>
      <c r="B17" s="5">
        <f t="shared" si="2"/>
        <v>7</v>
      </c>
      <c r="C17" s="6">
        <f t="shared" si="0"/>
        <v>0.8660254037844385</v>
      </c>
      <c r="D17" s="11">
        <f t="shared" si="1"/>
        <v>20.308295718745082</v>
      </c>
    </row>
    <row r="18" spans="1:5" ht="15">
      <c r="A18" t="s">
        <v>15</v>
      </c>
      <c r="B18" s="5">
        <f t="shared" si="2"/>
        <v>7.5</v>
      </c>
      <c r="C18" s="6">
        <f t="shared" si="0"/>
        <v>0.7071067811865476</v>
      </c>
      <c r="D18" s="11">
        <f t="shared" si="1"/>
        <v>16.58165401882454</v>
      </c>
      <c r="E18" s="2" t="s">
        <v>24</v>
      </c>
    </row>
    <row r="19" spans="1:6" ht="17.25">
      <c r="A19" s="7" t="s">
        <v>16</v>
      </c>
      <c r="B19" s="8">
        <f t="shared" si="2"/>
        <v>8</v>
      </c>
      <c r="C19" s="9">
        <f t="shared" si="0"/>
        <v>0.5000000000000003</v>
      </c>
      <c r="D19" s="11">
        <f t="shared" si="1"/>
        <v>11.725000000000007</v>
      </c>
      <c r="E19" s="7" t="s">
        <v>26</v>
      </c>
      <c r="F19" s="14">
        <f>+D21</f>
        <v>2.872973126760714E-15</v>
      </c>
    </row>
    <row r="20" spans="1:4" ht="15">
      <c r="A20" t="s">
        <v>17</v>
      </c>
      <c r="B20" s="5">
        <f t="shared" si="2"/>
        <v>8.5</v>
      </c>
      <c r="C20" s="6">
        <f t="shared" si="0"/>
        <v>0.2588190451025206</v>
      </c>
      <c r="D20" s="11">
        <f t="shared" si="1"/>
        <v>6.069306607654108</v>
      </c>
    </row>
    <row r="21" spans="1:4" ht="15">
      <c r="A21" t="s">
        <v>18</v>
      </c>
      <c r="B21" s="5">
        <f t="shared" si="2"/>
        <v>9</v>
      </c>
      <c r="C21" s="6">
        <f t="shared" si="0"/>
        <v>1.22514845490862E-16</v>
      </c>
      <c r="D21" s="11">
        <f t="shared" si="1"/>
        <v>2.872973126760714E-15</v>
      </c>
    </row>
    <row r="22" spans="1:4" ht="15">
      <c r="A22" t="s">
        <v>19</v>
      </c>
      <c r="B22" s="5">
        <f t="shared" si="2"/>
        <v>9.5</v>
      </c>
      <c r="C22" s="6">
        <f t="shared" si="0"/>
        <v>-0.25881904510252035</v>
      </c>
      <c r="D22" s="11">
        <f t="shared" si="1"/>
        <v>-6.069306607654102</v>
      </c>
    </row>
    <row r="23" spans="1:6" ht="17.25">
      <c r="A23" s="7" t="s">
        <v>20</v>
      </c>
      <c r="B23" s="8">
        <f t="shared" si="2"/>
        <v>10</v>
      </c>
      <c r="C23" s="9">
        <f t="shared" si="0"/>
        <v>-0.5000000000000001</v>
      </c>
      <c r="D23" s="11">
        <f t="shared" si="1"/>
        <v>-11.725000000000001</v>
      </c>
      <c r="E23" s="7" t="s">
        <v>26</v>
      </c>
      <c r="F23" s="14">
        <f>+D23</f>
        <v>-11.725000000000001</v>
      </c>
    </row>
    <row r="24" spans="1:5" ht="15">
      <c r="A24" t="s">
        <v>21</v>
      </c>
      <c r="B24" s="5">
        <f t="shared" si="2"/>
        <v>10.5</v>
      </c>
      <c r="C24" s="6">
        <f t="shared" si="0"/>
        <v>-0.7071067811865475</v>
      </c>
      <c r="D24" s="11">
        <f t="shared" si="1"/>
        <v>-16.581654018824537</v>
      </c>
      <c r="E24" s="2" t="s">
        <v>24</v>
      </c>
    </row>
    <row r="25" spans="1:4" ht="15">
      <c r="A25" t="s">
        <v>22</v>
      </c>
      <c r="B25" s="5">
        <f t="shared" si="2"/>
        <v>11</v>
      </c>
      <c r="C25" s="6">
        <f t="shared" si="0"/>
        <v>-0.8660254037844384</v>
      </c>
      <c r="D25" s="11">
        <f t="shared" si="1"/>
        <v>-20.30829571874508</v>
      </c>
    </row>
    <row r="26" spans="1:4" ht="15">
      <c r="A26" t="s">
        <v>23</v>
      </c>
      <c r="B26" s="5">
        <f t="shared" si="2"/>
        <v>11.5</v>
      </c>
      <c r="C26" s="6">
        <f t="shared" si="0"/>
        <v>-0.9659258262890683</v>
      </c>
      <c r="D26" s="11">
        <f t="shared" si="1"/>
        <v>-22.65096062647865</v>
      </c>
    </row>
    <row r="27" spans="1:4" ht="15">
      <c r="A27" t="s">
        <v>0</v>
      </c>
      <c r="B27" s="5">
        <f t="shared" si="2"/>
        <v>12</v>
      </c>
      <c r="C27" s="6">
        <f t="shared" si="0"/>
        <v>-1</v>
      </c>
      <c r="D27" s="11">
        <f t="shared" si="1"/>
        <v>-23.45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Red Rock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C. Johnson</dc:creator>
  <cp:keywords/>
  <dc:description/>
  <cp:lastModifiedBy>Shirley</cp:lastModifiedBy>
  <dcterms:created xsi:type="dcterms:W3CDTF">2007-01-25T23:58:14Z</dcterms:created>
  <dcterms:modified xsi:type="dcterms:W3CDTF">2013-08-28T13:36:06Z</dcterms:modified>
  <cp:category/>
  <cp:version/>
  <cp:contentType/>
  <cp:contentStatus/>
</cp:coreProperties>
</file>